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49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<sst xmlns="http://schemas.openxmlformats.org/spreadsheetml/2006/main" count="207" uniqueCount="108">
  <si>
    <t>Bewertung</t>
  </si>
  <si>
    <t>1. Organistendienst</t>
  </si>
  <si>
    <t xml:space="preserve">pro Orgelvesper je nach Aufwand </t>
  </si>
  <si>
    <t>bei überwiegend musikalisch aufwändigen Gottesdiensten</t>
  </si>
  <si>
    <t>1c) Unterrichtstätigkeit je 60 Min regelmäßig</t>
  </si>
  <si>
    <t>1b) jeder regelmäßige Hauptgottesdienst pro Woche</t>
  </si>
  <si>
    <t>1a) Grundübzeit</t>
  </si>
  <si>
    <t>2. Kantorendienst</t>
  </si>
  <si>
    <t>ca. 120 Min</t>
  </si>
  <si>
    <t>25-50</t>
  </si>
  <si>
    <t>ab 50</t>
  </si>
  <si>
    <t>11-20 Termine</t>
  </si>
  <si>
    <t>über 20 Termine</t>
  </si>
  <si>
    <t>Jedes Chorkonzert pro Jahr</t>
  </si>
  <si>
    <t xml:space="preserve">Jedes Konzert mit Orchester </t>
  </si>
  <si>
    <t xml:space="preserve">Qualität: </t>
  </si>
  <si>
    <t>einfach</t>
  </si>
  <si>
    <t>durchschnittlich</t>
  </si>
  <si>
    <t>sehr hoch</t>
  </si>
  <si>
    <t>Zwischensumme Kantorei:</t>
  </si>
  <si>
    <t>Zwischensumme Gospelchor:</t>
  </si>
  <si>
    <t>Zwischensumme Jugendchor:</t>
  </si>
  <si>
    <t>20-40</t>
  </si>
  <si>
    <t>ab 40</t>
  </si>
  <si>
    <t>Probenwochenenden, Stimmproben, Fahrten pro Jahr</t>
  </si>
  <si>
    <t xml:space="preserve">Jedes Konzert mit Orchester und/oder größere szenische Aufführung </t>
  </si>
  <si>
    <t>Zwischensumme Kinderchor (Grundschulalter):</t>
  </si>
  <si>
    <t>Zwischensumme Kinderchor (Vorschulalter):</t>
  </si>
  <si>
    <t>Zwischensumme Seniorenchor:</t>
  </si>
  <si>
    <t xml:space="preserve">(regelmäßige Gesamtprobe)                            </t>
  </si>
  <si>
    <r>
      <t xml:space="preserve">2a) 7. </t>
    </r>
    <r>
      <rPr>
        <b/>
        <sz val="10"/>
        <rFont val="Arial"/>
        <family val="2"/>
      </rPr>
      <t xml:space="preserve">Kammerchor </t>
    </r>
    <r>
      <rPr>
        <sz val="10"/>
        <rFont val="Arial"/>
        <family val="2"/>
      </rPr>
      <t xml:space="preserve">Probenzeit pro Woche: </t>
    </r>
  </si>
  <si>
    <t>Zwischensumme Kammerchor:</t>
  </si>
  <si>
    <t xml:space="preserve">(regelmäßige Gesamtprobe)                                         </t>
  </si>
  <si>
    <t>mehr als 25</t>
  </si>
  <si>
    <t>Jedes Konzert pro Jahr</t>
  </si>
  <si>
    <t>Zwischensumme Instrumentalgruppe 1:</t>
  </si>
  <si>
    <t>Zwischensumme Instrumentalgruppe 2:</t>
  </si>
  <si>
    <r>
      <t xml:space="preserve">2a) 9. </t>
    </r>
    <r>
      <rPr>
        <b/>
        <sz val="10"/>
        <rFont val="Arial"/>
        <family val="2"/>
      </rPr>
      <t>Instrumentalgruppe 2</t>
    </r>
    <r>
      <rPr>
        <sz val="10"/>
        <rFont val="Arial"/>
        <family val="2"/>
      </rPr>
      <t xml:space="preserve">  Probenzeit pro Woche: </t>
    </r>
  </si>
  <si>
    <t>Probenzeit pro Woche:</t>
  </si>
  <si>
    <t>30 Min</t>
  </si>
  <si>
    <t>60 Min</t>
  </si>
  <si>
    <t>Zwischensumme Singen mit Gemeindegruppen:</t>
  </si>
  <si>
    <t>3. Organisation</t>
  </si>
  <si>
    <t>2b) regelmäßiges Singen mit Gemeindegruppen</t>
  </si>
  <si>
    <t>3a) Dienstbesprechungen, Konvente</t>
  </si>
  <si>
    <t>bei Tätigkeit in mehreren Gemeinden</t>
  </si>
  <si>
    <t>bei 100 % RAZ</t>
  </si>
  <si>
    <t>bis zu 10</t>
  </si>
  <si>
    <t>11 bis 20</t>
  </si>
  <si>
    <t>mehr als 20</t>
  </si>
  <si>
    <t>3d) Anfängerbonus bis 3 Jahre nach dem Examen</t>
  </si>
  <si>
    <t>Zwischensumme Organisation:</t>
  </si>
  <si>
    <r>
      <t xml:space="preserve">2a) 6. </t>
    </r>
    <r>
      <rPr>
        <b/>
        <sz val="10"/>
        <rFont val="Arial"/>
        <family val="2"/>
      </rPr>
      <t xml:space="preserve">Seniorenchor </t>
    </r>
    <r>
      <rPr>
        <sz val="10"/>
        <rFont val="Arial"/>
        <family val="2"/>
      </rPr>
      <t>Probenzeit pro Woche:</t>
    </r>
  </si>
  <si>
    <r>
      <t xml:space="preserve">2a) 8. </t>
    </r>
    <r>
      <rPr>
        <b/>
        <sz val="10"/>
        <rFont val="Arial"/>
        <family val="2"/>
      </rPr>
      <t>Instrumentalgruppe 1</t>
    </r>
    <r>
      <rPr>
        <sz val="10"/>
        <rFont val="Arial"/>
        <family val="2"/>
      </rPr>
      <t xml:space="preserve"> Probenzeit pro Woche: </t>
    </r>
  </si>
  <si>
    <r>
      <t xml:space="preserve">2a) 1. </t>
    </r>
    <r>
      <rPr>
        <b/>
        <sz val="10"/>
        <rFont val="Arial"/>
        <family val="2"/>
      </rPr>
      <t>Kantorei</t>
    </r>
    <r>
      <rPr>
        <sz val="10"/>
        <rFont val="Arial"/>
        <family val="2"/>
      </rPr>
      <t xml:space="preserve"> Probenzeit pro Woche: </t>
    </r>
  </si>
  <si>
    <t>(regelmäßige Gesamtprobe)</t>
  </si>
  <si>
    <r>
      <t xml:space="preserve">2a) 2. </t>
    </r>
    <r>
      <rPr>
        <b/>
        <sz val="10"/>
        <rFont val="Arial"/>
        <family val="2"/>
      </rPr>
      <t>Gospelchor</t>
    </r>
    <r>
      <rPr>
        <sz val="10"/>
        <rFont val="Arial"/>
        <family val="2"/>
      </rPr>
      <t xml:space="preserve"> Probenzeit pro Woche:</t>
    </r>
  </si>
  <si>
    <r>
      <t xml:space="preserve">2a) 3. </t>
    </r>
    <r>
      <rPr>
        <b/>
        <sz val="10"/>
        <rFont val="Arial"/>
        <family val="2"/>
      </rPr>
      <t>Jugendchor</t>
    </r>
    <r>
      <rPr>
        <sz val="10"/>
        <rFont val="Arial"/>
        <family val="2"/>
      </rPr>
      <t xml:space="preserve"> Probenzeit pro Woche: </t>
    </r>
  </si>
  <si>
    <t>Sonderproben (Probenwochenenden, Fahrten, Stimmproben, Orchesterproben) pro Jahr</t>
  </si>
  <si>
    <t>Grundübzeit / Orgelkonzerte</t>
  </si>
  <si>
    <t>Zwischensummen</t>
  </si>
  <si>
    <t>Gottesdienste</t>
  </si>
  <si>
    <t>Unterricht</t>
  </si>
  <si>
    <t>Kantorei</t>
  </si>
  <si>
    <t>Gospelchor</t>
  </si>
  <si>
    <t>Jugendchor</t>
  </si>
  <si>
    <t>Kinderchor (Grundschulalter)</t>
  </si>
  <si>
    <t>Kinderchor (Vorschulalter)</t>
  </si>
  <si>
    <t>Seniorenchor</t>
  </si>
  <si>
    <t>Kammerchor</t>
  </si>
  <si>
    <t>Instrumentalgruppe 1</t>
  </si>
  <si>
    <t>Instrumentalgruppe 2</t>
  </si>
  <si>
    <t>Gesamtsumme:</t>
  </si>
  <si>
    <t>Summe</t>
  </si>
  <si>
    <t>Grundansatz</t>
  </si>
  <si>
    <t>Zuschläge</t>
  </si>
  <si>
    <t>Zwischensumme Organistendienst:</t>
  </si>
  <si>
    <t>Mitgliederzahl (Zuschlag ab 25 Chormitglieder)</t>
  </si>
  <si>
    <t>(Zuschlag ab 11 Sonderproben pro Jahr)</t>
  </si>
  <si>
    <t xml:space="preserve">                                                                   </t>
  </si>
  <si>
    <r>
      <t xml:space="preserve">2a) 4. </t>
    </r>
    <r>
      <rPr>
        <b/>
        <sz val="10"/>
        <rFont val="Arial"/>
        <family val="2"/>
      </rPr>
      <t>Kinderchor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(Grundschulalter) 
</t>
    </r>
    <r>
      <rPr>
        <sz val="10"/>
        <rFont val="Arial"/>
        <family val="2"/>
      </rPr>
      <t>Probenzeit pro Woche: (Addition aller Altersgruppen)</t>
    </r>
  </si>
  <si>
    <r>
      <t xml:space="preserve">2a) 5. </t>
    </r>
    <r>
      <rPr>
        <b/>
        <sz val="10"/>
        <rFont val="Arial"/>
        <family val="2"/>
      </rPr>
      <t>Kinderchor (Vorschulalter)</t>
    </r>
    <r>
      <rPr>
        <sz val="10"/>
        <rFont val="Arial"/>
        <family val="2"/>
      </rPr>
      <t xml:space="preserve"> 
Probenzeit pro Woche: (Addition aller Altersgruppen)</t>
    </r>
  </si>
  <si>
    <t>3e) Sonderfälle</t>
  </si>
  <si>
    <t>Sonderproben (Probenwochenenden, Fahrten,</t>
  </si>
  <si>
    <t>Stimmproben, Orchesterproben) pro Jahr</t>
  </si>
  <si>
    <t>Unterschrift des Stelleninhabers / der Stelleninhaberin</t>
  </si>
  <si>
    <t>Unterschrift des Kreiskantors / der Kreiskantorin</t>
  </si>
  <si>
    <t>Anstellungsträger</t>
  </si>
  <si>
    <t>regelmäßig pro zu-sätzliche Predigtstätte</t>
  </si>
  <si>
    <t>ca.   90 Min</t>
  </si>
  <si>
    <t>ca.   60 Min</t>
  </si>
  <si>
    <t>bei   75 % RAZ</t>
  </si>
  <si>
    <t xml:space="preserve">bei   50 % RAZ </t>
  </si>
  <si>
    <t>3b) Organisation von Konzerten  pro Jahr (eigene und</t>
  </si>
  <si>
    <t>Fremdkonzerte)</t>
  </si>
  <si>
    <t>jede regelmäßige Amtshandlung/
jeder regelmäßige Wochengottesdienst  pro Woche</t>
  </si>
  <si>
    <t>Richtlinie zur Berechnung des Beschäftigungsumfangs
für Kirchenmusikerinnen und Kirchenmusiker auf A- oder B-Stellen</t>
  </si>
  <si>
    <t xml:space="preserve"> - Berechnungsbogen -</t>
  </si>
  <si>
    <t>3c) Kirchenmusikorganisation für mehrere Predigtstätten oder Gemeinden (Gottesdienste)</t>
  </si>
  <si>
    <t>Zusammenfassung</t>
  </si>
  <si>
    <t>Mitgliederzahl: (Zuschlag ab 20 Kinderchorkinder,
Addition aller Altersgruppen)</t>
  </si>
  <si>
    <t>Mitgliederzahl: (Zuschlag ab 25 Chormitglieder)</t>
  </si>
  <si>
    <t>Mitgliederzahl (Zuschlag ab 25 Mitglieder)</t>
  </si>
  <si>
    <t>Singen mit Gemeindegruppen</t>
  </si>
  <si>
    <t>pro Orgelkonzert im Jahr 
im Bereich/Auftrag des Anstellungsträgers</t>
  </si>
  <si>
    <t>maximal</t>
  </si>
  <si>
    <t>bis zu</t>
  </si>
  <si>
    <t>Zuschlag Maximal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</si>
</sst>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0.0%"/>
    <numFmt numFmtId="172" formatCode="0;\-0;;@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1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4" borderId="17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horizontal="left" vertical="top"/>
    </xf>
    <xf numFmtId="0" fontId="1" fillId="34" borderId="17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34" borderId="1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 vertical="top"/>
    </xf>
    <xf numFmtId="0" fontId="0" fillId="0" borderId="2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171" fontId="0" fillId="34" borderId="10" xfId="0" applyNumberFormat="1" applyFont="1" applyFill="1" applyBorder="1" applyAlignment="1">
      <alignment horizontal="center" vertical="center" wrapText="1"/>
    </xf>
    <xf numFmtId="171" fontId="0" fillId="34" borderId="10" xfId="0" applyNumberFormat="1" applyFont="1" applyFill="1" applyBorder="1" applyAlignment="1">
      <alignment horizontal="center" vertical="center"/>
    </xf>
    <xf numFmtId="171" fontId="0" fillId="34" borderId="10" xfId="0" applyNumberFormat="1" applyFont="1" applyFill="1" applyBorder="1" applyAlignment="1">
      <alignment horizontal="right" vertical="center" wrapText="1"/>
    </xf>
    <xf numFmtId="171" fontId="0" fillId="34" borderId="10" xfId="0" applyNumberFormat="1" applyFont="1" applyFill="1" applyBorder="1" applyAlignment="1">
      <alignment horizontal="right" vertical="center"/>
    </xf>
    <xf numFmtId="171" fontId="1" fillId="33" borderId="10" xfId="0" applyNumberFormat="1" applyFont="1" applyFill="1" applyBorder="1" applyAlignment="1">
      <alignment horizontal="right" vertical="top"/>
    </xf>
    <xf numFmtId="171" fontId="0" fillId="0" borderId="11" xfId="0" applyNumberFormat="1" applyFont="1" applyBorder="1" applyAlignment="1">
      <alignment horizontal="right" vertical="top"/>
    </xf>
    <xf numFmtId="171" fontId="0" fillId="0" borderId="0" xfId="0" applyNumberFormat="1" applyFont="1" applyAlignment="1">
      <alignment horizontal="right" vertical="top"/>
    </xf>
    <xf numFmtId="171" fontId="0" fillId="0" borderId="11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right" vertical="top"/>
    </xf>
    <xf numFmtId="171" fontId="0" fillId="0" borderId="16" xfId="0" applyNumberFormat="1" applyFont="1" applyBorder="1" applyAlignment="1">
      <alignment horizontal="right" vertical="top"/>
    </xf>
    <xf numFmtId="171" fontId="0" fillId="0" borderId="10" xfId="0" applyNumberFormat="1" applyFont="1" applyBorder="1" applyAlignment="1">
      <alignment horizontal="right" vertical="top"/>
    </xf>
    <xf numFmtId="171" fontId="0" fillId="0" borderId="10" xfId="0" applyNumberFormat="1" applyFont="1" applyBorder="1" applyAlignment="1">
      <alignment horizontal="right"/>
    </xf>
    <xf numFmtId="171" fontId="0" fillId="34" borderId="30" xfId="0" applyNumberFormat="1" applyFont="1" applyFill="1" applyBorder="1" applyAlignment="1">
      <alignment horizontal="right" vertical="top"/>
    </xf>
    <xf numFmtId="171" fontId="0" fillId="0" borderId="15" xfId="0" applyNumberFormat="1" applyFont="1" applyBorder="1" applyAlignment="1">
      <alignment horizontal="right"/>
    </xf>
    <xf numFmtId="171" fontId="0" fillId="0" borderId="26" xfId="0" applyNumberFormat="1" applyFont="1" applyBorder="1" applyAlignment="1">
      <alignment horizontal="right" vertical="top"/>
    </xf>
    <xf numFmtId="171" fontId="0" fillId="0" borderId="27" xfId="0" applyNumberFormat="1" applyFont="1" applyBorder="1" applyAlignment="1">
      <alignment horizontal="right" vertical="top"/>
    </xf>
    <xf numFmtId="171" fontId="0" fillId="0" borderId="31" xfId="0" applyNumberFormat="1" applyFont="1" applyBorder="1" applyAlignment="1">
      <alignment horizontal="right" vertical="top"/>
    </xf>
    <xf numFmtId="171" fontId="0" fillId="0" borderId="32" xfId="0" applyNumberFormat="1" applyFont="1" applyBorder="1" applyAlignment="1">
      <alignment horizontal="right" vertical="top"/>
    </xf>
    <xf numFmtId="171" fontId="0" fillId="0" borderId="33" xfId="0" applyNumberFormat="1" applyFont="1" applyBorder="1" applyAlignment="1">
      <alignment horizontal="right" vertical="top"/>
    </xf>
    <xf numFmtId="171" fontId="0" fillId="0" borderId="15" xfId="0" applyNumberFormat="1" applyFont="1" applyBorder="1" applyAlignment="1">
      <alignment horizontal="right" vertical="top" wrapText="1"/>
    </xf>
    <xf numFmtId="171" fontId="0" fillId="0" borderId="16" xfId="0" applyNumberFormat="1" applyFont="1" applyBorder="1" applyAlignment="1">
      <alignment horizontal="right" vertical="top" wrapText="1"/>
    </xf>
    <xf numFmtId="171" fontId="0" fillId="0" borderId="16" xfId="0" applyNumberFormat="1" applyFont="1" applyBorder="1" applyAlignment="1">
      <alignment horizontal="right"/>
    </xf>
    <xf numFmtId="171" fontId="0" fillId="0" borderId="11" xfId="0" applyNumberFormat="1" applyFont="1" applyBorder="1" applyAlignment="1">
      <alignment horizontal="right" vertical="top" wrapText="1"/>
    </xf>
    <xf numFmtId="171" fontId="0" fillId="0" borderId="10" xfId="0" applyNumberFormat="1" applyFont="1" applyBorder="1" applyAlignment="1">
      <alignment horizontal="right" vertical="top" wrapText="1"/>
    </xf>
    <xf numFmtId="171" fontId="0" fillId="0" borderId="34" xfId="0" applyNumberFormat="1" applyBorder="1" applyAlignment="1">
      <alignment horizontal="right"/>
    </xf>
    <xf numFmtId="171" fontId="0" fillId="0" borderId="35" xfId="0" applyNumberFormat="1" applyBorder="1" applyAlignment="1">
      <alignment horizontal="right"/>
    </xf>
    <xf numFmtId="171" fontId="0" fillId="0" borderId="36" xfId="0" applyNumberFormat="1" applyBorder="1" applyAlignment="1">
      <alignment horizontal="right"/>
    </xf>
    <xf numFmtId="171" fontId="0" fillId="0" borderId="0" xfId="0" applyNumberFormat="1" applyFont="1" applyBorder="1" applyAlignment="1">
      <alignment horizontal="right" vertical="top"/>
    </xf>
    <xf numFmtId="171" fontId="0" fillId="0" borderId="37" xfId="0" applyNumberFormat="1" applyBorder="1" applyAlignment="1">
      <alignment horizontal="left"/>
    </xf>
    <xf numFmtId="0" fontId="0" fillId="0" borderId="17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38" xfId="0" applyFont="1" applyFill="1" applyBorder="1" applyAlignment="1">
      <alignment horizontal="right" vertical="top" wrapText="1"/>
    </xf>
    <xf numFmtId="0" fontId="1" fillId="34" borderId="37" xfId="0" applyFont="1" applyFill="1" applyBorder="1" applyAlignment="1">
      <alignment horizontal="center" vertical="top"/>
    </xf>
    <xf numFmtId="0" fontId="1" fillId="34" borderId="39" xfId="0" applyFont="1" applyFill="1" applyBorder="1" applyAlignment="1">
      <alignment horizontal="center" vertical="top"/>
    </xf>
    <xf numFmtId="0" fontId="1" fillId="34" borderId="40" xfId="0" applyFont="1" applyFill="1" applyBorder="1" applyAlignment="1">
      <alignment horizontal="center" vertical="top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4">
    <dxf>
      <font>
        <color theme="0" tint="-0.24993999302387238"/>
      </font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="115" zoomScaleNormal="115" zoomScaleSheetLayoutView="100" zoomScalePageLayoutView="0" workbookViewId="0" topLeftCell="A3">
      <selection activeCell="E5" sqref="E5"/>
    </sheetView>
  </sheetViews>
  <sheetFormatPr defaultColWidth="11.421875" defaultRowHeight="12.75"/>
  <cols>
    <col min="1" max="1" width="47.00390625" style="1" customWidth="1"/>
    <col min="2" max="2" width="20.7109375" style="34" customWidth="1"/>
    <col min="3" max="3" width="11.57421875" style="57" bestFit="1" customWidth="1"/>
    <col min="4" max="4" width="12.7109375" style="57" customWidth="1"/>
    <col min="5" max="5" width="9.8515625" style="57" bestFit="1" customWidth="1"/>
    <col min="6" max="16384" width="11.421875" style="1" customWidth="1"/>
  </cols>
  <sheetData>
    <row r="1" spans="1:5" ht="46.5" customHeight="1">
      <c r="A1" s="89" t="s">
        <v>96</v>
      </c>
      <c r="B1" s="90"/>
      <c r="C1" s="90"/>
      <c r="D1" s="90"/>
      <c r="E1" s="91"/>
    </row>
    <row r="2" spans="1:5" ht="28.5" customHeight="1">
      <c r="A2" s="92" t="s">
        <v>97</v>
      </c>
      <c r="B2" s="93"/>
      <c r="C2" s="93"/>
      <c r="D2" s="93"/>
      <c r="E2" s="94"/>
    </row>
    <row r="3" spans="1:5" ht="21.75" customHeight="1">
      <c r="A3" s="29"/>
      <c r="B3" s="35"/>
      <c r="C3" s="51" t="s">
        <v>74</v>
      </c>
      <c r="D3" s="52" t="s">
        <v>75</v>
      </c>
      <c r="E3" s="52" t="s">
        <v>0</v>
      </c>
    </row>
    <row r="4" spans="1:5" ht="12.75">
      <c r="A4" s="3" t="s">
        <v>1</v>
      </c>
      <c r="B4" s="36"/>
      <c r="C4" s="55"/>
      <c r="D4" s="55"/>
      <c r="E4" s="55"/>
    </row>
    <row r="5" spans="1:5" ht="12.75">
      <c r="A5" s="5" t="s">
        <v>6</v>
      </c>
      <c r="B5" s="31"/>
      <c r="C5" s="56">
        <v>0.2</v>
      </c>
      <c r="E5" s="56"/>
    </row>
    <row r="6" spans="1:5" ht="25.5">
      <c r="A6" s="13" t="s">
        <v>104</v>
      </c>
      <c r="B6" s="42"/>
      <c r="C6" s="56"/>
      <c r="D6" s="58">
        <v>0.02</v>
      </c>
      <c r="E6" s="56"/>
    </row>
    <row r="7" spans="1:5" ht="12.75">
      <c r="A7" s="9" t="s">
        <v>2</v>
      </c>
      <c r="B7" s="32" t="s">
        <v>106</v>
      </c>
      <c r="C7" s="59"/>
      <c r="D7" s="59">
        <v>0.02</v>
      </c>
      <c r="E7" s="59"/>
    </row>
    <row r="8" spans="1:5" ht="12.75">
      <c r="A8" s="10"/>
      <c r="B8" s="33" t="s">
        <v>107</v>
      </c>
      <c r="C8" s="60"/>
      <c r="D8" s="60">
        <v>0.15</v>
      </c>
      <c r="E8" s="60"/>
    </row>
    <row r="9" spans="1:5" ht="12.75">
      <c r="A9" s="4" t="s">
        <v>5</v>
      </c>
      <c r="B9" s="37"/>
      <c r="C9" s="61">
        <v>0.05</v>
      </c>
      <c r="D9" s="61"/>
      <c r="E9" s="61"/>
    </row>
    <row r="10" spans="1:5" ht="25.5">
      <c r="A10" s="11" t="s">
        <v>95</v>
      </c>
      <c r="B10" s="37"/>
      <c r="C10" s="62">
        <v>0.025</v>
      </c>
      <c r="E10" s="61"/>
    </row>
    <row r="11" spans="1:5" ht="25.5">
      <c r="A11" s="11" t="s">
        <v>3</v>
      </c>
      <c r="B11" s="37"/>
      <c r="C11" s="61"/>
      <c r="D11" s="62">
        <v>0.025</v>
      </c>
      <c r="E11" s="61"/>
    </row>
    <row r="12" spans="1:5" ht="13.5" thickBot="1">
      <c r="A12" s="4" t="s">
        <v>4</v>
      </c>
      <c r="B12" s="37"/>
      <c r="C12" s="61">
        <v>0.03</v>
      </c>
      <c r="E12" s="61"/>
    </row>
    <row r="13" spans="1:5" ht="13.5" thickBot="1">
      <c r="A13" s="80" t="s">
        <v>76</v>
      </c>
      <c r="B13" s="81"/>
      <c r="C13" s="81"/>
      <c r="D13" s="82"/>
      <c r="E13" s="63">
        <f>SUM(E5:E12)</f>
        <v>0</v>
      </c>
    </row>
    <row r="15" spans="1:5" ht="12.75">
      <c r="A15" s="3" t="s">
        <v>7</v>
      </c>
      <c r="B15" s="36"/>
      <c r="C15" s="55"/>
      <c r="D15" s="55"/>
      <c r="E15" s="55"/>
    </row>
    <row r="16" spans="1:5" ht="12.75" customHeight="1">
      <c r="A16" s="13" t="s">
        <v>54</v>
      </c>
      <c r="B16" s="31" t="s">
        <v>8</v>
      </c>
      <c r="C16" s="56">
        <v>0.15</v>
      </c>
      <c r="E16" s="56"/>
    </row>
    <row r="17" spans="1:5" ht="12.75">
      <c r="A17" s="9" t="s">
        <v>55</v>
      </c>
      <c r="B17" s="32" t="s">
        <v>89</v>
      </c>
      <c r="C17" s="59">
        <v>0.12</v>
      </c>
      <c r="E17" s="59"/>
    </row>
    <row r="18" spans="1:5" ht="12.75">
      <c r="A18" s="10"/>
      <c r="B18" s="33" t="s">
        <v>90</v>
      </c>
      <c r="C18" s="60">
        <v>0.1</v>
      </c>
      <c r="E18" s="60"/>
    </row>
    <row r="19" spans="1:5" ht="12.75">
      <c r="A19" s="6" t="s">
        <v>77</v>
      </c>
      <c r="B19" s="32" t="s">
        <v>9</v>
      </c>
      <c r="C19" s="59"/>
      <c r="D19" s="56">
        <v>0.025</v>
      </c>
      <c r="E19" s="59"/>
    </row>
    <row r="20" spans="1:5" ht="12.75">
      <c r="A20" s="8"/>
      <c r="B20" s="33" t="s">
        <v>10</v>
      </c>
      <c r="C20" s="60"/>
      <c r="D20" s="60">
        <v>0.05</v>
      </c>
      <c r="E20" s="60"/>
    </row>
    <row r="21" spans="1:5" ht="25.5">
      <c r="A21" s="13" t="s">
        <v>58</v>
      </c>
      <c r="B21" s="38" t="s">
        <v>11</v>
      </c>
      <c r="C21" s="59"/>
      <c r="D21" s="64">
        <v>0.025</v>
      </c>
      <c r="E21" s="59"/>
    </row>
    <row r="22" spans="1:5" ht="12.75">
      <c r="A22" s="10" t="s">
        <v>78</v>
      </c>
      <c r="B22" s="33" t="s">
        <v>12</v>
      </c>
      <c r="C22" s="60"/>
      <c r="D22" s="60">
        <v>0.05</v>
      </c>
      <c r="E22" s="60"/>
    </row>
    <row r="23" spans="1:5" ht="12.75">
      <c r="A23" s="6" t="s">
        <v>13</v>
      </c>
      <c r="B23" s="31"/>
      <c r="C23" s="56"/>
      <c r="D23" s="56">
        <v>0.01</v>
      </c>
      <c r="E23" s="56"/>
    </row>
    <row r="24" spans="1:5" ht="12.75">
      <c r="A24" s="8" t="s">
        <v>14</v>
      </c>
      <c r="B24" s="33"/>
      <c r="C24" s="60"/>
      <c r="D24" s="60">
        <v>0.02</v>
      </c>
      <c r="E24" s="60"/>
    </row>
    <row r="25" spans="1:5" ht="12.75">
      <c r="A25" s="6" t="s">
        <v>15</v>
      </c>
      <c r="B25" s="31" t="s">
        <v>16</v>
      </c>
      <c r="C25" s="56"/>
      <c r="D25" s="56">
        <v>0</v>
      </c>
      <c r="E25" s="56"/>
    </row>
    <row r="26" spans="1:5" ht="12.75">
      <c r="A26" s="7"/>
      <c r="B26" s="32" t="s">
        <v>17</v>
      </c>
      <c r="C26" s="59"/>
      <c r="D26" s="59">
        <v>0.025</v>
      </c>
      <c r="E26" s="59"/>
    </row>
    <row r="27" spans="1:5" ht="13.5" thickBot="1">
      <c r="A27" s="8"/>
      <c r="B27" s="33" t="s">
        <v>18</v>
      </c>
      <c r="C27" s="60"/>
      <c r="D27" s="60">
        <v>0.05</v>
      </c>
      <c r="E27" s="60"/>
    </row>
    <row r="28" spans="1:5" ht="13.5" thickBot="1">
      <c r="A28" s="80" t="s">
        <v>19</v>
      </c>
      <c r="B28" s="81"/>
      <c r="C28" s="81"/>
      <c r="D28" s="82"/>
      <c r="E28" s="63">
        <f>SUM(E16:E27)</f>
        <v>0</v>
      </c>
    </row>
    <row r="29" spans="1:5" ht="12.75" customHeight="1">
      <c r="A29" s="12" t="s">
        <v>56</v>
      </c>
      <c r="B29" s="31" t="s">
        <v>8</v>
      </c>
      <c r="C29" s="56">
        <v>0.15</v>
      </c>
      <c r="D29" s="56"/>
      <c r="E29" s="56"/>
    </row>
    <row r="30" spans="1:5" ht="12.75">
      <c r="A30" s="7" t="s">
        <v>55</v>
      </c>
      <c r="B30" s="32" t="s">
        <v>89</v>
      </c>
      <c r="C30" s="59">
        <v>0.12</v>
      </c>
      <c r="D30" s="59"/>
      <c r="E30" s="59"/>
    </row>
    <row r="31" spans="1:5" ht="12.75">
      <c r="A31" s="8"/>
      <c r="B31" s="33" t="s">
        <v>90</v>
      </c>
      <c r="C31" s="60">
        <v>0.1</v>
      </c>
      <c r="D31" s="60"/>
      <c r="E31" s="60"/>
    </row>
    <row r="32" spans="1:5" ht="12.75">
      <c r="A32" s="5" t="s">
        <v>77</v>
      </c>
      <c r="B32" s="32" t="s">
        <v>9</v>
      </c>
      <c r="C32" s="59"/>
      <c r="D32" s="59">
        <v>0.025</v>
      </c>
      <c r="E32" s="59"/>
    </row>
    <row r="33" spans="1:5" ht="12.75">
      <c r="A33" s="10"/>
      <c r="B33" s="33" t="s">
        <v>10</v>
      </c>
      <c r="C33" s="60"/>
      <c r="D33" s="60">
        <v>0.05</v>
      </c>
      <c r="E33" s="60"/>
    </row>
    <row r="34" spans="1:5" ht="25.5">
      <c r="A34" s="13" t="s">
        <v>58</v>
      </c>
      <c r="B34" s="38" t="s">
        <v>11</v>
      </c>
      <c r="C34" s="59"/>
      <c r="D34" s="64">
        <v>0.025</v>
      </c>
      <c r="E34" s="59"/>
    </row>
    <row r="35" spans="1:5" ht="12.75">
      <c r="A35" s="9" t="s">
        <v>78</v>
      </c>
      <c r="B35" s="33" t="s">
        <v>12</v>
      </c>
      <c r="C35" s="60"/>
      <c r="D35" s="60">
        <v>0.05</v>
      </c>
      <c r="E35" s="60"/>
    </row>
    <row r="36" spans="1:5" ht="12.75">
      <c r="A36" s="5" t="s">
        <v>13</v>
      </c>
      <c r="B36" s="39"/>
      <c r="C36" s="56"/>
      <c r="D36" s="65">
        <v>0.01</v>
      </c>
      <c r="E36" s="56"/>
    </row>
    <row r="37" spans="1:5" ht="12.75">
      <c r="A37" s="10" t="s">
        <v>14</v>
      </c>
      <c r="B37" s="40"/>
      <c r="C37" s="60"/>
      <c r="D37" s="66">
        <v>0.02</v>
      </c>
      <c r="E37" s="60"/>
    </row>
    <row r="38" spans="1:5" ht="12.75">
      <c r="A38" s="5" t="s">
        <v>15</v>
      </c>
      <c r="B38" s="39" t="s">
        <v>16</v>
      </c>
      <c r="C38" s="56"/>
      <c r="D38" s="56">
        <v>0</v>
      </c>
      <c r="E38" s="56"/>
    </row>
    <row r="39" spans="1:5" ht="12.75">
      <c r="A39" s="9"/>
      <c r="B39" s="41" t="s">
        <v>17</v>
      </c>
      <c r="C39" s="59"/>
      <c r="D39" s="59">
        <v>0.025</v>
      </c>
      <c r="E39" s="59"/>
    </row>
    <row r="40" spans="1:5" ht="13.5" thickBot="1">
      <c r="A40" s="10"/>
      <c r="B40" s="40" t="s">
        <v>18</v>
      </c>
      <c r="C40" s="60"/>
      <c r="D40" s="60">
        <v>0.05</v>
      </c>
      <c r="E40" s="60"/>
    </row>
    <row r="41" spans="1:5" ht="13.5" thickBot="1">
      <c r="A41" s="80" t="s">
        <v>20</v>
      </c>
      <c r="B41" s="81"/>
      <c r="C41" s="81"/>
      <c r="D41" s="82"/>
      <c r="E41" s="63">
        <f>SUM(E29:E40)</f>
        <v>0</v>
      </c>
    </row>
    <row r="42" spans="1:5" ht="12.75">
      <c r="A42" s="13" t="s">
        <v>57</v>
      </c>
      <c r="B42" s="42" t="s">
        <v>8</v>
      </c>
      <c r="C42" s="58">
        <v>0.15</v>
      </c>
      <c r="D42" s="56"/>
      <c r="E42" s="56"/>
    </row>
    <row r="43" spans="1:5" ht="12.75">
      <c r="A43" s="9" t="s">
        <v>55</v>
      </c>
      <c r="B43" s="32" t="s">
        <v>89</v>
      </c>
      <c r="C43" s="59">
        <v>0.12</v>
      </c>
      <c r="D43" s="59"/>
      <c r="E43" s="59"/>
    </row>
    <row r="44" spans="1:5" ht="12.75">
      <c r="A44" s="10"/>
      <c r="B44" s="33" t="s">
        <v>90</v>
      </c>
      <c r="C44" s="60">
        <v>0.1</v>
      </c>
      <c r="D44" s="60"/>
      <c r="E44" s="60"/>
    </row>
    <row r="45" spans="1:5" ht="12.75">
      <c r="A45" s="5" t="s">
        <v>77</v>
      </c>
      <c r="B45" s="32" t="s">
        <v>9</v>
      </c>
      <c r="C45" s="59"/>
      <c r="D45" s="59">
        <v>0.025</v>
      </c>
      <c r="E45" s="59"/>
    </row>
    <row r="46" spans="1:5" ht="12.75">
      <c r="A46" s="10"/>
      <c r="B46" s="33" t="s">
        <v>10</v>
      </c>
      <c r="C46" s="60"/>
      <c r="D46" s="60">
        <v>0.05</v>
      </c>
      <c r="E46" s="60"/>
    </row>
    <row r="47" spans="1:5" ht="25.5">
      <c r="A47" s="13" t="s">
        <v>58</v>
      </c>
      <c r="B47" s="38" t="s">
        <v>11</v>
      </c>
      <c r="C47" s="59"/>
      <c r="D47" s="64">
        <v>0.025</v>
      </c>
      <c r="E47" s="59"/>
    </row>
    <row r="48" spans="1:5" ht="12.75">
      <c r="A48" s="10" t="s">
        <v>78</v>
      </c>
      <c r="B48" s="33" t="s">
        <v>12</v>
      </c>
      <c r="C48" s="60"/>
      <c r="D48" s="60">
        <v>0.05</v>
      </c>
      <c r="E48" s="60"/>
    </row>
    <row r="49" spans="1:5" ht="12.75">
      <c r="A49" s="5" t="s">
        <v>13</v>
      </c>
      <c r="B49" s="31"/>
      <c r="C49" s="56"/>
      <c r="D49" s="56">
        <v>0.01</v>
      </c>
      <c r="E49" s="67"/>
    </row>
    <row r="50" spans="1:5" ht="12.75">
      <c r="A50" s="10" t="s">
        <v>14</v>
      </c>
      <c r="B50" s="33"/>
      <c r="C50" s="60"/>
      <c r="D50" s="60">
        <v>0.02</v>
      </c>
      <c r="E50" s="68"/>
    </row>
    <row r="51" spans="1:5" ht="12.75">
      <c r="A51" s="5" t="s">
        <v>15</v>
      </c>
      <c r="B51" s="31" t="s">
        <v>16</v>
      </c>
      <c r="C51" s="56"/>
      <c r="D51" s="56">
        <v>0</v>
      </c>
      <c r="E51" s="67"/>
    </row>
    <row r="52" spans="1:5" ht="12.75">
      <c r="A52" s="9"/>
      <c r="B52" s="32" t="s">
        <v>17</v>
      </c>
      <c r="C52" s="59"/>
      <c r="D52" s="59">
        <v>0.025</v>
      </c>
      <c r="E52" s="69"/>
    </row>
    <row r="53" spans="1:5" ht="13.5" thickBot="1">
      <c r="A53" s="9"/>
      <c r="B53" s="32" t="s">
        <v>18</v>
      </c>
      <c r="C53" s="59"/>
      <c r="D53" s="59">
        <v>0.05</v>
      </c>
      <c r="E53" s="69"/>
    </row>
    <row r="54" spans="1:5" ht="13.5" thickBot="1">
      <c r="A54" s="80" t="s">
        <v>21</v>
      </c>
      <c r="B54" s="81"/>
      <c r="C54" s="81"/>
      <c r="D54" s="82"/>
      <c r="E54" s="63">
        <f>SUM(E42:E53)</f>
        <v>0</v>
      </c>
    </row>
    <row r="55" spans="1:5" ht="25.5" customHeight="1">
      <c r="A55" s="29"/>
      <c r="B55" s="35"/>
      <c r="C55" s="53" t="s">
        <v>74</v>
      </c>
      <c r="D55" s="54" t="s">
        <v>75</v>
      </c>
      <c r="E55" s="54" t="s">
        <v>0</v>
      </c>
    </row>
    <row r="56" spans="1:5" ht="25.5">
      <c r="A56" s="14" t="s">
        <v>80</v>
      </c>
      <c r="B56" s="43" t="s">
        <v>8</v>
      </c>
      <c r="C56" s="64">
        <v>0.15</v>
      </c>
      <c r="D56" s="59"/>
      <c r="E56" s="59"/>
    </row>
    <row r="57" spans="1:5" ht="12.75">
      <c r="A57" s="9"/>
      <c r="B57" s="44" t="s">
        <v>89</v>
      </c>
      <c r="C57" s="59">
        <v>0.12</v>
      </c>
      <c r="D57" s="59"/>
      <c r="E57" s="59"/>
    </row>
    <row r="58" spans="1:5" ht="12.75">
      <c r="A58" s="10"/>
      <c r="B58" s="45" t="s">
        <v>90</v>
      </c>
      <c r="C58" s="60">
        <v>0.1</v>
      </c>
      <c r="D58" s="60"/>
      <c r="E58" s="60"/>
    </row>
    <row r="59" spans="1:5" ht="25.5">
      <c r="A59" s="13" t="s">
        <v>100</v>
      </c>
      <c r="B59" s="43" t="s">
        <v>22</v>
      </c>
      <c r="C59" s="70"/>
      <c r="D59" s="64">
        <v>0.025</v>
      </c>
      <c r="E59" s="69"/>
    </row>
    <row r="60" spans="1:5" ht="12.75">
      <c r="A60" s="9" t="s">
        <v>79</v>
      </c>
      <c r="B60" s="45" t="s">
        <v>23</v>
      </c>
      <c r="C60" s="71"/>
      <c r="D60" s="60">
        <v>0.05</v>
      </c>
      <c r="E60" s="68"/>
    </row>
    <row r="61" spans="1:5" ht="12.75">
      <c r="A61" s="5" t="s">
        <v>24</v>
      </c>
      <c r="B61" s="32" t="s">
        <v>11</v>
      </c>
      <c r="C61" s="59"/>
      <c r="D61" s="59">
        <v>0.025</v>
      </c>
      <c r="E61" s="69"/>
    </row>
    <row r="62" spans="1:5" ht="12.75">
      <c r="A62" s="10"/>
      <c r="B62" s="33" t="s">
        <v>12</v>
      </c>
      <c r="C62" s="60"/>
      <c r="D62" s="60">
        <v>0.05</v>
      </c>
      <c r="E62" s="68"/>
    </row>
    <row r="63" spans="1:5" ht="12.75">
      <c r="A63" s="5" t="s">
        <v>13</v>
      </c>
      <c r="B63" s="31"/>
      <c r="C63" s="56"/>
      <c r="D63" s="56">
        <v>0.01</v>
      </c>
      <c r="E63" s="67"/>
    </row>
    <row r="64" spans="1:5" ht="25.5">
      <c r="A64" s="15" t="s">
        <v>25</v>
      </c>
      <c r="B64" s="33"/>
      <c r="C64" s="60"/>
      <c r="D64" s="72">
        <v>0.02</v>
      </c>
      <c r="E64" s="68"/>
    </row>
    <row r="65" spans="1:5" ht="12.75">
      <c r="A65" s="5" t="s">
        <v>15</v>
      </c>
      <c r="B65" s="31" t="s">
        <v>16</v>
      </c>
      <c r="C65" s="56"/>
      <c r="D65" s="56">
        <v>0</v>
      </c>
      <c r="E65" s="67"/>
    </row>
    <row r="66" spans="1:5" ht="12.75">
      <c r="A66" s="9"/>
      <c r="B66" s="32" t="s">
        <v>17</v>
      </c>
      <c r="C66" s="59"/>
      <c r="D66" s="59">
        <v>0.025</v>
      </c>
      <c r="E66" s="69"/>
    </row>
    <row r="67" spans="1:5" ht="13.5" thickBot="1">
      <c r="A67" s="10"/>
      <c r="B67" s="33" t="s">
        <v>18</v>
      </c>
      <c r="C67" s="60"/>
      <c r="D67" s="60">
        <v>0.05</v>
      </c>
      <c r="E67" s="68"/>
    </row>
    <row r="68" spans="1:5" ht="13.5" thickBot="1">
      <c r="A68" s="80" t="s">
        <v>26</v>
      </c>
      <c r="B68" s="81"/>
      <c r="C68" s="81"/>
      <c r="D68" s="82"/>
      <c r="E68" s="63">
        <f>SUM(E56:E67)</f>
        <v>0</v>
      </c>
    </row>
    <row r="69" spans="1:5" ht="25.5">
      <c r="A69" s="13" t="s">
        <v>81</v>
      </c>
      <c r="B69" s="43" t="s">
        <v>8</v>
      </c>
      <c r="C69" s="64">
        <v>0.15</v>
      </c>
      <c r="D69" s="56"/>
      <c r="E69" s="67"/>
    </row>
    <row r="70" spans="1:5" ht="12.75">
      <c r="A70" s="9"/>
      <c r="B70" s="44" t="s">
        <v>89</v>
      </c>
      <c r="C70" s="59">
        <v>0.12</v>
      </c>
      <c r="D70" s="59"/>
      <c r="E70" s="69"/>
    </row>
    <row r="71" spans="1:5" ht="12.75">
      <c r="A71" s="10"/>
      <c r="B71" s="45" t="s">
        <v>90</v>
      </c>
      <c r="C71" s="60">
        <v>0.1</v>
      </c>
      <c r="D71" s="60"/>
      <c r="E71" s="69"/>
    </row>
    <row r="72" spans="1:5" ht="25.5">
      <c r="A72" s="13" t="s">
        <v>100</v>
      </c>
      <c r="B72" s="43" t="s">
        <v>22</v>
      </c>
      <c r="C72" s="70"/>
      <c r="D72" s="64">
        <v>0.025</v>
      </c>
      <c r="E72" s="56"/>
    </row>
    <row r="73" spans="1:5" ht="13.5" thickBot="1">
      <c r="A73" s="10"/>
      <c r="B73" s="45" t="s">
        <v>23</v>
      </c>
      <c r="C73" s="71"/>
      <c r="D73" s="60">
        <v>0.05</v>
      </c>
      <c r="E73" s="59"/>
    </row>
    <row r="74" spans="1:5" ht="13.5" thickBot="1">
      <c r="A74" s="80" t="s">
        <v>27</v>
      </c>
      <c r="B74" s="81"/>
      <c r="C74" s="81"/>
      <c r="D74" s="88"/>
      <c r="E74" s="63">
        <f>SUM(E69:E73)</f>
        <v>0</v>
      </c>
    </row>
    <row r="75" spans="1:5" ht="12.75">
      <c r="A75" s="6" t="s">
        <v>52</v>
      </c>
      <c r="B75" s="44" t="s">
        <v>8</v>
      </c>
      <c r="C75" s="56">
        <v>0.15</v>
      </c>
      <c r="D75" s="56"/>
      <c r="E75" s="56"/>
    </row>
    <row r="76" spans="1:5" ht="12.75">
      <c r="A76" s="7"/>
      <c r="B76" s="44" t="s">
        <v>89</v>
      </c>
      <c r="C76" s="59">
        <v>0.12</v>
      </c>
      <c r="D76" s="59"/>
      <c r="E76" s="59"/>
    </row>
    <row r="77" spans="1:5" ht="12.75">
      <c r="A77" s="7"/>
      <c r="B77" s="45" t="s">
        <v>90</v>
      </c>
      <c r="C77" s="60">
        <v>0.1</v>
      </c>
      <c r="D77" s="60"/>
      <c r="E77" s="60"/>
    </row>
    <row r="78" spans="1:5" ht="12.75">
      <c r="A78" s="5" t="s">
        <v>101</v>
      </c>
      <c r="B78" s="44" t="s">
        <v>9</v>
      </c>
      <c r="C78" s="70"/>
      <c r="D78" s="59">
        <v>0.025</v>
      </c>
      <c r="E78" s="59"/>
    </row>
    <row r="79" spans="1:5" ht="13.5" thickBot="1">
      <c r="A79" s="10"/>
      <c r="B79" s="45" t="s">
        <v>10</v>
      </c>
      <c r="C79" s="71"/>
      <c r="D79" s="60">
        <v>0.05</v>
      </c>
      <c r="E79" s="60"/>
    </row>
    <row r="80" spans="1:5" ht="13.5" thickBot="1">
      <c r="A80" s="80" t="s">
        <v>28</v>
      </c>
      <c r="B80" s="81"/>
      <c r="C80" s="81"/>
      <c r="D80" s="82"/>
      <c r="E80" s="63">
        <f>SUM(E75:E79)</f>
        <v>0</v>
      </c>
    </row>
    <row r="81" spans="1:5" ht="12.75">
      <c r="A81" s="5" t="s">
        <v>30</v>
      </c>
      <c r="B81" s="16" t="s">
        <v>8</v>
      </c>
      <c r="C81" s="56">
        <v>0.15</v>
      </c>
      <c r="E81" s="56"/>
    </row>
    <row r="82" spans="1:5" ht="12.75">
      <c r="A82" s="9" t="s">
        <v>29</v>
      </c>
      <c r="B82" s="44" t="s">
        <v>89</v>
      </c>
      <c r="C82" s="59">
        <v>0.12</v>
      </c>
      <c r="E82" s="59"/>
    </row>
    <row r="83" spans="1:5" ht="12.75">
      <c r="A83" s="10"/>
      <c r="B83" s="45" t="s">
        <v>90</v>
      </c>
      <c r="C83" s="60">
        <v>0.1</v>
      </c>
      <c r="E83" s="60"/>
    </row>
    <row r="84" spans="1:5" ht="12.75">
      <c r="A84" s="13" t="s">
        <v>83</v>
      </c>
      <c r="B84" s="38" t="s">
        <v>11</v>
      </c>
      <c r="C84" s="59"/>
      <c r="D84" s="58">
        <v>0.025</v>
      </c>
      <c r="E84" s="59"/>
    </row>
    <row r="85" spans="1:5" ht="12.75">
      <c r="A85" s="10" t="s">
        <v>84</v>
      </c>
      <c r="B85" s="33" t="s">
        <v>12</v>
      </c>
      <c r="C85" s="60"/>
      <c r="D85" s="60">
        <v>0.05</v>
      </c>
      <c r="E85" s="60"/>
    </row>
    <row r="86" spans="1:5" ht="12.75">
      <c r="A86" s="5" t="s">
        <v>13</v>
      </c>
      <c r="B86" s="31"/>
      <c r="C86" s="56"/>
      <c r="D86" s="69">
        <v>0.01</v>
      </c>
      <c r="E86" s="56"/>
    </row>
    <row r="87" spans="1:5" ht="12.75">
      <c r="A87" s="10" t="s">
        <v>14</v>
      </c>
      <c r="B87" s="33"/>
      <c r="C87" s="60"/>
      <c r="D87" s="68">
        <v>0.02</v>
      </c>
      <c r="E87" s="60"/>
    </row>
    <row r="88" spans="1:5" ht="12.75">
      <c r="A88" s="5" t="s">
        <v>15</v>
      </c>
      <c r="B88" s="31" t="s">
        <v>16</v>
      </c>
      <c r="C88" s="56"/>
      <c r="D88" s="56">
        <v>0</v>
      </c>
      <c r="E88" s="56"/>
    </row>
    <row r="89" spans="1:5" ht="12.75">
      <c r="A89" s="9"/>
      <c r="B89" s="32" t="s">
        <v>17</v>
      </c>
      <c r="C89" s="59"/>
      <c r="D89" s="59">
        <v>0.025</v>
      </c>
      <c r="E89" s="59"/>
    </row>
    <row r="90" spans="1:5" ht="13.5" thickBot="1">
      <c r="A90" s="9"/>
      <c r="B90" s="32" t="s">
        <v>18</v>
      </c>
      <c r="C90" s="59"/>
      <c r="D90" s="59">
        <v>0.05</v>
      </c>
      <c r="E90" s="59"/>
    </row>
    <row r="91" spans="1:5" ht="12.75" customHeight="1" thickBot="1">
      <c r="A91" s="80" t="s">
        <v>31</v>
      </c>
      <c r="B91" s="81"/>
      <c r="C91" s="81"/>
      <c r="D91" s="81"/>
      <c r="E91" s="63">
        <f>SUM(E81:E90)</f>
        <v>0</v>
      </c>
    </row>
    <row r="92" spans="1:5" ht="12.75">
      <c r="A92" s="9" t="s">
        <v>53</v>
      </c>
      <c r="B92" s="44" t="s">
        <v>8</v>
      </c>
      <c r="C92" s="59">
        <v>0.15</v>
      </c>
      <c r="D92" s="59"/>
      <c r="E92" s="59"/>
    </row>
    <row r="93" spans="1:5" ht="12.75">
      <c r="A93" s="9" t="s">
        <v>32</v>
      </c>
      <c r="B93" s="44" t="s">
        <v>89</v>
      </c>
      <c r="C93" s="59">
        <v>0.12</v>
      </c>
      <c r="D93" s="59"/>
      <c r="E93" s="59"/>
    </row>
    <row r="94" spans="1:5" ht="12.75">
      <c r="A94" s="9"/>
      <c r="B94" s="45" t="s">
        <v>90</v>
      </c>
      <c r="C94" s="60">
        <v>0.1</v>
      </c>
      <c r="D94" s="60"/>
      <c r="E94" s="60"/>
    </row>
    <row r="95" spans="1:5" ht="12.75">
      <c r="A95" s="6" t="s">
        <v>102</v>
      </c>
      <c r="B95" s="45" t="s">
        <v>33</v>
      </c>
      <c r="C95" s="71"/>
      <c r="D95" s="60">
        <v>0.025</v>
      </c>
      <c r="E95" s="68"/>
    </row>
    <row r="96" spans="1:5" ht="12.75">
      <c r="A96" s="5" t="s">
        <v>24</v>
      </c>
      <c r="B96" s="32" t="s">
        <v>11</v>
      </c>
      <c r="C96" s="59"/>
      <c r="D96" s="59">
        <v>0.025</v>
      </c>
      <c r="E96" s="59"/>
    </row>
    <row r="97" spans="1:5" ht="12.75">
      <c r="A97" s="10"/>
      <c r="B97" s="33" t="s">
        <v>12</v>
      </c>
      <c r="C97" s="60"/>
      <c r="D97" s="60">
        <v>0.05</v>
      </c>
      <c r="E97" s="60"/>
    </row>
    <row r="98" spans="1:5" ht="12.75">
      <c r="A98" s="4" t="s">
        <v>34</v>
      </c>
      <c r="B98" s="37"/>
      <c r="C98" s="61"/>
      <c r="D98" s="61">
        <v>0.01</v>
      </c>
      <c r="E98" s="61"/>
    </row>
    <row r="99" spans="1:5" ht="12.75">
      <c r="A99" s="5" t="s">
        <v>15</v>
      </c>
      <c r="B99" s="31" t="s">
        <v>16</v>
      </c>
      <c r="C99" s="56"/>
      <c r="D99" s="56">
        <v>0</v>
      </c>
      <c r="E99" s="56"/>
    </row>
    <row r="100" spans="1:5" ht="12.75">
      <c r="A100" s="9"/>
      <c r="B100" s="32" t="s">
        <v>17</v>
      </c>
      <c r="C100" s="59"/>
      <c r="D100" s="59">
        <v>0.025</v>
      </c>
      <c r="E100" s="59"/>
    </row>
    <row r="101" spans="1:5" ht="13.5" thickBot="1">
      <c r="A101" s="9"/>
      <c r="B101" s="32" t="s">
        <v>18</v>
      </c>
      <c r="C101" s="59"/>
      <c r="D101" s="59">
        <v>0.05</v>
      </c>
      <c r="E101" s="59"/>
    </row>
    <row r="102" spans="1:5" ht="13.5" thickBot="1">
      <c r="A102" s="80" t="s">
        <v>35</v>
      </c>
      <c r="B102" s="81"/>
      <c r="C102" s="81"/>
      <c r="D102" s="82"/>
      <c r="E102" s="63">
        <f>SUM(E92:E101)</f>
        <v>0</v>
      </c>
    </row>
    <row r="103" spans="1:5" ht="12.75">
      <c r="A103" s="9" t="s">
        <v>37</v>
      </c>
      <c r="B103" s="44" t="s">
        <v>8</v>
      </c>
      <c r="C103" s="59">
        <v>0.15</v>
      </c>
      <c r="E103" s="59"/>
    </row>
    <row r="104" spans="1:5" ht="12.75">
      <c r="A104" s="9" t="s">
        <v>32</v>
      </c>
      <c r="B104" s="44" t="s">
        <v>89</v>
      </c>
      <c r="C104" s="59">
        <v>0.12</v>
      </c>
      <c r="E104" s="59"/>
    </row>
    <row r="105" spans="1:5" ht="12.75">
      <c r="A105" s="10"/>
      <c r="B105" s="45" t="s">
        <v>90</v>
      </c>
      <c r="C105" s="60">
        <v>0.1</v>
      </c>
      <c r="E105" s="60"/>
    </row>
    <row r="106" spans="1:5" ht="12.75">
      <c r="A106" s="5" t="s">
        <v>102</v>
      </c>
      <c r="B106" s="45" t="s">
        <v>33</v>
      </c>
      <c r="C106" s="71"/>
      <c r="D106" s="61">
        <v>0.025</v>
      </c>
      <c r="E106" s="60"/>
    </row>
    <row r="107" spans="1:5" ht="12.75">
      <c r="A107" s="5" t="s">
        <v>24</v>
      </c>
      <c r="B107" s="32" t="s">
        <v>11</v>
      </c>
      <c r="C107" s="59"/>
      <c r="D107" s="59">
        <v>0.025</v>
      </c>
      <c r="E107" s="59"/>
    </row>
    <row r="108" spans="1:5" ht="12.75">
      <c r="A108" s="10"/>
      <c r="B108" s="33" t="s">
        <v>12</v>
      </c>
      <c r="C108" s="60"/>
      <c r="D108" s="60">
        <v>0.05</v>
      </c>
      <c r="E108" s="60"/>
    </row>
    <row r="109" spans="1:5" ht="12.75">
      <c r="A109" s="4" t="s">
        <v>34</v>
      </c>
      <c r="B109" s="37"/>
      <c r="C109" s="61"/>
      <c r="D109" s="61">
        <v>0.01</v>
      </c>
      <c r="E109" s="61"/>
    </row>
    <row r="110" spans="1:5" ht="12.75">
      <c r="A110" s="5" t="s">
        <v>15</v>
      </c>
      <c r="B110" s="31" t="s">
        <v>16</v>
      </c>
      <c r="C110" s="56"/>
      <c r="D110" s="56">
        <v>0</v>
      </c>
      <c r="E110" s="56"/>
    </row>
    <row r="111" spans="1:5" ht="12.75">
      <c r="A111" s="9"/>
      <c r="B111" s="32" t="s">
        <v>17</v>
      </c>
      <c r="C111" s="59"/>
      <c r="D111" s="59">
        <v>0.025</v>
      </c>
      <c r="E111" s="59"/>
    </row>
    <row r="112" spans="1:5" ht="13.5" thickBot="1">
      <c r="A112" s="9"/>
      <c r="B112" s="32" t="s">
        <v>18</v>
      </c>
      <c r="C112" s="59"/>
      <c r="D112" s="59">
        <v>0.05</v>
      </c>
      <c r="E112" s="59"/>
    </row>
    <row r="113" spans="1:5" ht="13.5" thickBot="1">
      <c r="A113" s="80" t="s">
        <v>36</v>
      </c>
      <c r="B113" s="81"/>
      <c r="C113" s="81"/>
      <c r="D113" s="82"/>
      <c r="E113" s="63">
        <f>SUM(E103:E112)</f>
        <v>0</v>
      </c>
    </row>
    <row r="114" spans="1:5" ht="26.25" customHeight="1">
      <c r="A114" s="29"/>
      <c r="B114" s="35"/>
      <c r="C114" s="53" t="s">
        <v>74</v>
      </c>
      <c r="D114" s="54" t="s">
        <v>75</v>
      </c>
      <c r="E114" s="54" t="s">
        <v>0</v>
      </c>
    </row>
    <row r="115" spans="1:5" ht="12.75">
      <c r="A115" s="15" t="s">
        <v>43</v>
      </c>
      <c r="B115" s="33"/>
      <c r="C115" s="60"/>
      <c r="D115" s="60"/>
      <c r="E115" s="60"/>
    </row>
    <row r="116" spans="1:5" ht="12.75">
      <c r="A116" s="16" t="s">
        <v>38</v>
      </c>
      <c r="B116" s="16" t="s">
        <v>39</v>
      </c>
      <c r="C116" s="73">
        <v>0.025</v>
      </c>
      <c r="E116" s="56"/>
    </row>
    <row r="117" spans="1:5" ht="13.5" thickBot="1">
      <c r="A117" s="9"/>
      <c r="B117" s="44" t="s">
        <v>40</v>
      </c>
      <c r="C117" s="70">
        <v>0.05</v>
      </c>
      <c r="E117" s="59"/>
    </row>
    <row r="118" spans="1:5" ht="13.5" thickBot="1">
      <c r="A118" s="80" t="s">
        <v>41</v>
      </c>
      <c r="B118" s="81"/>
      <c r="C118" s="81"/>
      <c r="D118" s="82"/>
      <c r="E118" s="63">
        <f>SUM(E115:E117)</f>
        <v>0</v>
      </c>
    </row>
    <row r="120" spans="1:5" ht="12.75">
      <c r="A120" s="3" t="s">
        <v>42</v>
      </c>
      <c r="B120" s="36"/>
      <c r="C120" s="55"/>
      <c r="D120" s="55"/>
      <c r="E120" s="55"/>
    </row>
    <row r="121" spans="1:5" ht="12.75">
      <c r="A121" s="5" t="s">
        <v>44</v>
      </c>
      <c r="B121" s="16" t="s">
        <v>92</v>
      </c>
      <c r="C121" s="73">
        <v>0.05</v>
      </c>
      <c r="E121" s="56"/>
    </row>
    <row r="122" spans="1:5" ht="12.75">
      <c r="A122" s="9"/>
      <c r="B122" s="44" t="s">
        <v>91</v>
      </c>
      <c r="C122" s="70">
        <v>0.075</v>
      </c>
      <c r="E122" s="59"/>
    </row>
    <row r="123" spans="1:5" ht="12.75">
      <c r="A123" s="10"/>
      <c r="B123" s="45" t="s">
        <v>46</v>
      </c>
      <c r="C123" s="71">
        <v>0.1</v>
      </c>
      <c r="E123" s="60"/>
    </row>
    <row r="124" spans="1:5" ht="12.75">
      <c r="A124" s="4" t="s">
        <v>45</v>
      </c>
      <c r="B124" s="37"/>
      <c r="C124" s="61"/>
      <c r="D124" s="74">
        <v>0.05</v>
      </c>
      <c r="E124" s="61"/>
    </row>
    <row r="125" spans="1:5" ht="12.75">
      <c r="A125" s="13" t="s">
        <v>93</v>
      </c>
      <c r="B125" s="16" t="s">
        <v>47</v>
      </c>
      <c r="C125" s="73">
        <v>0.05</v>
      </c>
      <c r="E125" s="56"/>
    </row>
    <row r="126" spans="1:5" ht="12.75">
      <c r="A126" s="14" t="s">
        <v>94</v>
      </c>
      <c r="B126" s="44" t="s">
        <v>48</v>
      </c>
      <c r="C126" s="70">
        <v>0.075</v>
      </c>
      <c r="E126" s="59"/>
    </row>
    <row r="127" spans="1:5" ht="12.75">
      <c r="A127" s="10"/>
      <c r="B127" s="45" t="s">
        <v>49</v>
      </c>
      <c r="C127" s="71">
        <v>0.1</v>
      </c>
      <c r="E127" s="60"/>
    </row>
    <row r="128" spans="1:5" ht="28.5" customHeight="1">
      <c r="A128" s="11" t="s">
        <v>98</v>
      </c>
      <c r="B128" s="46" t="s">
        <v>88</v>
      </c>
      <c r="C128" s="74"/>
      <c r="D128" s="74">
        <v>0.01</v>
      </c>
      <c r="E128" s="61"/>
    </row>
    <row r="129" spans="1:5" ht="12.75">
      <c r="A129" s="13"/>
      <c r="B129" s="16" t="s">
        <v>105</v>
      </c>
      <c r="C129" s="73"/>
      <c r="D129" s="73">
        <v>0.05</v>
      </c>
      <c r="E129" s="56"/>
    </row>
    <row r="130" spans="1:5" ht="12.75">
      <c r="A130" s="13" t="s">
        <v>50</v>
      </c>
      <c r="B130" s="16"/>
      <c r="C130" s="73"/>
      <c r="D130" s="73">
        <v>0.025</v>
      </c>
      <c r="E130" s="56"/>
    </row>
    <row r="131" spans="1:5" ht="12.75">
      <c r="A131" s="4" t="s">
        <v>82</v>
      </c>
      <c r="B131" s="37"/>
      <c r="C131" s="61"/>
      <c r="D131" s="61"/>
      <c r="E131" s="61"/>
    </row>
    <row r="132" spans="1:5" ht="12.75">
      <c r="A132" s="4"/>
      <c r="B132" s="37"/>
      <c r="C132" s="61"/>
      <c r="D132" s="61"/>
      <c r="E132" s="61"/>
    </row>
    <row r="133" spans="1:5" ht="13.5" thickBot="1">
      <c r="A133" s="5"/>
      <c r="B133" s="31"/>
      <c r="C133" s="56"/>
      <c r="D133" s="56"/>
      <c r="E133" s="56"/>
    </row>
    <row r="134" spans="1:5" ht="13.5" thickBot="1">
      <c r="A134" s="80" t="s">
        <v>51</v>
      </c>
      <c r="B134" s="81"/>
      <c r="C134" s="81"/>
      <c r="D134" s="82"/>
      <c r="E134" s="63">
        <f>SUM(E121:E133)</f>
        <v>0</v>
      </c>
    </row>
    <row r="139" spans="1:3" ht="12.75">
      <c r="A139" s="83" t="s">
        <v>99</v>
      </c>
      <c r="B139" s="84"/>
      <c r="C139" s="85"/>
    </row>
    <row r="140" ht="13.5" thickBot="1"/>
    <row r="141" spans="1:3" ht="13.5" thickBot="1">
      <c r="A141" s="23"/>
      <c r="B141" s="24" t="s">
        <v>60</v>
      </c>
      <c r="C141" s="75" t="s">
        <v>73</v>
      </c>
    </row>
    <row r="142" spans="1:3" ht="13.5" thickBot="1">
      <c r="A142" s="19" t="s">
        <v>1</v>
      </c>
      <c r="B142" s="20"/>
      <c r="C142" s="76"/>
    </row>
    <row r="143" spans="1:3" ht="12.75">
      <c r="A143" s="25" t="s">
        <v>59</v>
      </c>
      <c r="B143" s="79">
        <f>SUM(E5:E8)</f>
        <v>0</v>
      </c>
      <c r="C143" s="76"/>
    </row>
    <row r="144" spans="1:3" ht="12.75">
      <c r="A144" s="26" t="s">
        <v>61</v>
      </c>
      <c r="B144" s="79">
        <f>SUM(E9:E11)</f>
        <v>0</v>
      </c>
      <c r="C144" s="76"/>
    </row>
    <row r="145" spans="1:3" ht="13.5" thickBot="1">
      <c r="A145" s="26" t="s">
        <v>62</v>
      </c>
      <c r="B145" s="79">
        <f>SUM(E12)</f>
        <v>0</v>
      </c>
      <c r="C145" s="76"/>
    </row>
    <row r="146" spans="1:3" ht="13.5" thickBot="1">
      <c r="A146" s="28"/>
      <c r="B146" s="47"/>
      <c r="C146" s="63">
        <f>SUM(B143:B145)</f>
        <v>0</v>
      </c>
    </row>
    <row r="147" spans="1:3" ht="13.5" thickBot="1">
      <c r="A147" s="21" t="s">
        <v>7</v>
      </c>
      <c r="B147" s="22"/>
      <c r="C147" s="77"/>
    </row>
    <row r="148" spans="1:3" ht="12.75">
      <c r="A148" s="27" t="s">
        <v>63</v>
      </c>
      <c r="B148" s="79">
        <f>E28</f>
        <v>0</v>
      </c>
      <c r="C148" s="76"/>
    </row>
    <row r="149" spans="1:3" ht="12.75">
      <c r="A149" s="26" t="s">
        <v>64</v>
      </c>
      <c r="B149" s="79">
        <f>E41</f>
        <v>0</v>
      </c>
      <c r="C149" s="76"/>
    </row>
    <row r="150" spans="1:3" ht="12.75">
      <c r="A150" s="26" t="s">
        <v>65</v>
      </c>
      <c r="B150" s="79">
        <f>E54</f>
        <v>0</v>
      </c>
      <c r="C150" s="76"/>
    </row>
    <row r="151" spans="1:3" ht="12.75">
      <c r="A151" s="26" t="s">
        <v>66</v>
      </c>
      <c r="B151" s="79">
        <f>E68</f>
        <v>0</v>
      </c>
      <c r="C151" s="76"/>
    </row>
    <row r="152" spans="1:3" ht="12.75">
      <c r="A152" s="26" t="s">
        <v>67</v>
      </c>
      <c r="B152" s="79">
        <f>E74</f>
        <v>0</v>
      </c>
      <c r="C152" s="76"/>
    </row>
    <row r="153" spans="1:3" ht="12.75">
      <c r="A153" s="26" t="s">
        <v>68</v>
      </c>
      <c r="B153" s="79">
        <f>E80</f>
        <v>0</v>
      </c>
      <c r="C153" s="76"/>
    </row>
    <row r="154" spans="1:3" ht="12.75">
      <c r="A154" s="26" t="s">
        <v>69</v>
      </c>
      <c r="B154" s="79">
        <f>E91</f>
        <v>0</v>
      </c>
      <c r="C154" s="76"/>
    </row>
    <row r="155" spans="1:3" ht="12.75">
      <c r="A155" s="26" t="s">
        <v>70</v>
      </c>
      <c r="B155" s="79">
        <f>E102</f>
        <v>0</v>
      </c>
      <c r="C155" s="76"/>
    </row>
    <row r="156" spans="1:3" ht="12.75">
      <c r="A156" s="26" t="s">
        <v>71</v>
      </c>
      <c r="B156" s="79">
        <f>E113</f>
        <v>0</v>
      </c>
      <c r="C156" s="76"/>
    </row>
    <row r="157" spans="1:3" ht="13.5" thickBot="1">
      <c r="A157" s="26" t="s">
        <v>103</v>
      </c>
      <c r="B157" s="79">
        <f>E118</f>
        <v>0</v>
      </c>
      <c r="C157" s="76"/>
    </row>
    <row r="158" spans="1:3" ht="13.5" thickBot="1">
      <c r="A158" s="18"/>
      <c r="B158" s="48"/>
      <c r="C158" s="63">
        <f>SUM(B148:B157)</f>
        <v>0</v>
      </c>
    </row>
    <row r="159" spans="1:3" ht="13.5" thickBot="1">
      <c r="A159" s="21" t="s">
        <v>42</v>
      </c>
      <c r="B159" s="22"/>
      <c r="C159" s="76"/>
    </row>
    <row r="160" spans="1:3" ht="13.5" thickBot="1">
      <c r="A160" s="17"/>
      <c r="B160" s="49"/>
      <c r="C160" s="63">
        <f>E134</f>
        <v>0</v>
      </c>
    </row>
    <row r="161" spans="1:3" ht="13.5" thickBot="1">
      <c r="A161" s="86" t="s">
        <v>72</v>
      </c>
      <c r="B161" s="87"/>
      <c r="C161" s="63">
        <f>C146+C158+C160</f>
        <v>0</v>
      </c>
    </row>
    <row r="166" ht="12.75">
      <c r="D166" s="78"/>
    </row>
    <row r="167" ht="12.75">
      <c r="D167" s="78"/>
    </row>
    <row r="168" ht="12.75">
      <c r="A168" s="2"/>
    </row>
    <row r="169" spans="1:2" ht="12.75">
      <c r="A169" s="30" t="s">
        <v>85</v>
      </c>
      <c r="B169" s="50" t="s">
        <v>86</v>
      </c>
    </row>
    <row r="175" ht="12.75">
      <c r="A175" s="2"/>
    </row>
    <row r="176" ht="12.75">
      <c r="A176" s="30" t="s">
        <v>87</v>
      </c>
    </row>
  </sheetData>
  <sheetProtection/>
  <mergeCells count="16">
    <mergeCell ref="A1:E1"/>
    <mergeCell ref="A13:D13"/>
    <mergeCell ref="A80:D80"/>
    <mergeCell ref="A28:D28"/>
    <mergeCell ref="A41:D41"/>
    <mergeCell ref="A54:D54"/>
    <mergeCell ref="A68:D68"/>
    <mergeCell ref="A2:E2"/>
    <mergeCell ref="A134:D134"/>
    <mergeCell ref="A139:C139"/>
    <mergeCell ref="A161:B161"/>
    <mergeCell ref="A74:D74"/>
    <mergeCell ref="A91:D91"/>
    <mergeCell ref="A102:D102"/>
    <mergeCell ref="A113:D113"/>
    <mergeCell ref="A118:D118"/>
  </mergeCells>
  <conditionalFormatting sqref="E28">
    <cfRule type="cellIs" priority="24" dxfId="0" operator="equal" stopIfTrue="1">
      <formula>0</formula>
    </cfRule>
  </conditionalFormatting>
  <conditionalFormatting sqref="E41">
    <cfRule type="cellIs" priority="23" dxfId="0" operator="equal" stopIfTrue="1">
      <formula>0</formula>
    </cfRule>
  </conditionalFormatting>
  <conditionalFormatting sqref="E54">
    <cfRule type="cellIs" priority="22" dxfId="0" operator="equal" stopIfTrue="1">
      <formula>0</formula>
    </cfRule>
  </conditionalFormatting>
  <conditionalFormatting sqref="E68">
    <cfRule type="cellIs" priority="21" dxfId="0" operator="equal" stopIfTrue="1">
      <formula>0</formula>
    </cfRule>
  </conditionalFormatting>
  <conditionalFormatting sqref="E74">
    <cfRule type="cellIs" priority="20" dxfId="0" operator="equal" stopIfTrue="1">
      <formula>0</formula>
    </cfRule>
  </conditionalFormatting>
  <conditionalFormatting sqref="E80">
    <cfRule type="cellIs" priority="19" dxfId="0" operator="equal" stopIfTrue="1">
      <formula>0</formula>
    </cfRule>
  </conditionalFormatting>
  <conditionalFormatting sqref="E91">
    <cfRule type="cellIs" priority="18" dxfId="0" operator="equal" stopIfTrue="1">
      <formula>0</formula>
    </cfRule>
  </conditionalFormatting>
  <conditionalFormatting sqref="E102">
    <cfRule type="cellIs" priority="17" dxfId="0" operator="equal" stopIfTrue="1">
      <formula>0</formula>
    </cfRule>
  </conditionalFormatting>
  <conditionalFormatting sqref="E113">
    <cfRule type="cellIs" priority="16" dxfId="0" operator="equal" stopIfTrue="1">
      <formula>0</formula>
    </cfRule>
  </conditionalFormatting>
  <conditionalFormatting sqref="E118">
    <cfRule type="cellIs" priority="15" dxfId="0" operator="equal" stopIfTrue="1">
      <formula>0</formula>
    </cfRule>
  </conditionalFormatting>
  <conditionalFormatting sqref="E134">
    <cfRule type="cellIs" priority="14" dxfId="0" operator="equal" stopIfTrue="1">
      <formula>0</formula>
    </cfRule>
  </conditionalFormatting>
  <conditionalFormatting sqref="C146">
    <cfRule type="cellIs" priority="13" dxfId="0" operator="equal" stopIfTrue="1">
      <formula>0</formula>
    </cfRule>
  </conditionalFormatting>
  <conditionalFormatting sqref="C158">
    <cfRule type="cellIs" priority="12" dxfId="0" operator="equal" stopIfTrue="1">
      <formula>0</formula>
    </cfRule>
  </conditionalFormatting>
  <conditionalFormatting sqref="C160">
    <cfRule type="cellIs" priority="11" dxfId="0" operator="equal" stopIfTrue="1">
      <formula>0</formula>
    </cfRule>
  </conditionalFormatting>
  <conditionalFormatting sqref="E13">
    <cfRule type="cellIs" priority="10" dxfId="0" operator="equal" stopIfTrue="1">
      <formula>0</formula>
    </cfRule>
  </conditionalFormatting>
  <conditionalFormatting sqref="B144">
    <cfRule type="cellIs" priority="8" dxfId="2" operator="equal" stopIfTrue="1">
      <formula>0</formula>
    </cfRule>
    <cfRule type="cellIs" priority="9" dxfId="1" operator="equal" stopIfTrue="1">
      <formula>0</formula>
    </cfRule>
  </conditionalFormatting>
  <conditionalFormatting sqref="B143">
    <cfRule type="cellIs" priority="6" dxfId="2" operator="equal" stopIfTrue="1">
      <formula>0</formula>
    </cfRule>
    <cfRule type="cellIs" priority="7" dxfId="1" operator="equal" stopIfTrue="1">
      <formula>0</formula>
    </cfRule>
  </conditionalFormatting>
  <conditionalFormatting sqref="B145">
    <cfRule type="cellIs" priority="4" dxfId="2" operator="equal" stopIfTrue="1">
      <formula>0</formula>
    </cfRule>
    <cfRule type="cellIs" priority="5" dxfId="1" operator="equal" stopIfTrue="1">
      <formula>0</formula>
    </cfRule>
  </conditionalFormatting>
  <conditionalFormatting sqref="B148:B157">
    <cfRule type="cellIs" priority="2" dxfId="2" operator="equal" stopIfTrue="1">
      <formula>0</formula>
    </cfRule>
    <cfRule type="cellIs" priority="3" dxfId="1" operator="equal" stopIfTrue="1">
      <formula>0</formula>
    </cfRule>
  </conditionalFormatting>
  <conditionalFormatting sqref="C161">
    <cfRule type="cellIs" priority="1" dxfId="0" operator="equal" stopIfTrue="1">
      <formula>0</formula>
    </cfRule>
  </conditionalFormatting>
  <printOptions/>
  <pageMargins left="0.6692913385826772" right="0.2755905511811024" top="0.68" bottom="0.84" header="0.36" footer="0.46"/>
  <pageSetup horizontalDpi="300" verticalDpi="300" orientation="portrait" paperSize="9" scale="88" r:id="rId1"/>
  <headerFooter alignWithMargins="0">
    <oddFooter>&amp;CSeite &amp;P von &amp;N&amp;RStand vom &amp;D</oddFooter>
  </headerFooter>
  <rowBreaks count="2" manualBreakCount="2">
    <brk id="54" max="255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Schulze</dc:creator>
  <cp:keywords/>
  <dc:description/>
  <cp:lastModifiedBy>Rebekka Klebe</cp:lastModifiedBy>
  <cp:lastPrinted>2005-06-03T19:27:15Z</cp:lastPrinted>
  <dcterms:created xsi:type="dcterms:W3CDTF">2005-05-30T06:21:25Z</dcterms:created>
  <dcterms:modified xsi:type="dcterms:W3CDTF">2022-12-02T13:51:33Z</dcterms:modified>
  <cp:category/>
  <cp:version/>
  <cp:contentType/>
  <cp:contentStatus/>
</cp:coreProperties>
</file>